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Foglio2" sheetId="2" r:id="rId1"/>
  </sheets>
  <calcPr calcId="191029"/>
</workbook>
</file>

<file path=xl/calcChain.xml><?xml version="1.0" encoding="utf-8"?>
<calcChain xmlns="http://schemas.openxmlformats.org/spreadsheetml/2006/main">
  <c r="G23" i="2" l="1"/>
  <c r="G21" i="2"/>
  <c r="G22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4" i="2"/>
  <c r="G3" i="2"/>
  <c r="G24" i="2"/>
  <c r="E24" i="2"/>
</calcChain>
</file>

<file path=xl/sharedStrings.xml><?xml version="1.0" encoding="utf-8"?>
<sst xmlns="http://schemas.openxmlformats.org/spreadsheetml/2006/main" count="27" uniqueCount="27">
  <si>
    <t>Q.TA'</t>
  </si>
  <si>
    <t>Lavabo Tondo Varm</t>
  </si>
  <si>
    <t>Lavabo Quadrato Varm</t>
  </si>
  <si>
    <t>Lavabo Angolare Varm</t>
  </si>
  <si>
    <t>Lavabo Lied</t>
  </si>
  <si>
    <t>Lavabo Golf</t>
  </si>
  <si>
    <t>Lavabo Ca' Tron 60</t>
  </si>
  <si>
    <t>Lavabo Pitagora 44 Sottopiano</t>
  </si>
  <si>
    <t>Lavabo Pitagora 44</t>
  </si>
  <si>
    <t>DESCRIZIONE</t>
  </si>
  <si>
    <t>Lavabo Barbara c/foro rub.</t>
  </si>
  <si>
    <t>Lavabo Barbara no/foro rub.</t>
  </si>
  <si>
    <t>Lavabo Grace 75 Sottopiano</t>
  </si>
  <si>
    <t>Lavabo Grace 75 Incasso</t>
  </si>
  <si>
    <t>Lavabo Grace 54W Appoggio</t>
  </si>
  <si>
    <t>Lavabo Start 72x50</t>
  </si>
  <si>
    <t>Lavabo Start 50x50</t>
  </si>
  <si>
    <t>Lavabo Urban 70</t>
  </si>
  <si>
    <t>Lavabo Urban 100</t>
  </si>
  <si>
    <t>Lavabo Unlimited 100</t>
  </si>
  <si>
    <t>Lavabo Under 80</t>
  </si>
  <si>
    <t>Lavabo Pod 60</t>
  </si>
  <si>
    <t>Lavabo Acquerello 38x43</t>
  </si>
  <si>
    <t>Immagini</t>
  </si>
  <si>
    <t>TOTAL</t>
  </si>
  <si>
    <t>Prezzo Listino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</si>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</sst>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>
    <font>
      <sz val="11"/>
      <color theme="1"/>
      <name val="Calibri"/>
      <family val="2"/>
      <scheme val="minor"/>
    </font>
    <font>
      <sz val="11"/>
      <color indexed="8"/>
      <name val="Avenir Roman"/>
    </font>
    <font>
      <b/>
      <sz val="11"/>
      <color indexed="8"/>
      <name val="Avenir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95250</xdr:rowOff>
    </xdr:from>
    <xdr:to>
      <xdr:col>0</xdr:col>
      <xdr:colOff>1428750</xdr:colOff>
      <xdr:row>2</xdr:row>
      <xdr:rowOff>1095375</xdr:rowOff>
    </xdr:to>
    <xdr:pic>
      <xdr:nvPicPr>
        <xdr:cNvPr id="1025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95350"/>
          <a:ext cx="13620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</xdr:row>
      <xdr:rowOff>171450</xdr:rowOff>
    </xdr:from>
    <xdr:to>
      <xdr:col>0</xdr:col>
      <xdr:colOff>1428750</xdr:colOff>
      <xdr:row>3</xdr:row>
      <xdr:rowOff>1133475</xdr:rowOff>
    </xdr:to>
    <xdr:pic>
      <xdr:nvPicPr>
        <xdr:cNvPr id="1026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114550"/>
          <a:ext cx="1371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4</xdr:row>
      <xdr:rowOff>95250</xdr:rowOff>
    </xdr:from>
    <xdr:to>
      <xdr:col>0</xdr:col>
      <xdr:colOff>1428750</xdr:colOff>
      <xdr:row>4</xdr:row>
      <xdr:rowOff>1171575</xdr:rowOff>
    </xdr:to>
    <xdr:pic>
      <xdr:nvPicPr>
        <xdr:cNvPr id="1027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825" y="3276600"/>
          <a:ext cx="13049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</xdr:row>
      <xdr:rowOff>114300</xdr:rowOff>
    </xdr:from>
    <xdr:to>
      <xdr:col>0</xdr:col>
      <xdr:colOff>1504950</xdr:colOff>
      <xdr:row>6</xdr:row>
      <xdr:rowOff>704850</xdr:rowOff>
    </xdr:to>
    <xdr:pic>
      <xdr:nvPicPr>
        <xdr:cNvPr id="1028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" y="4591050"/>
          <a:ext cx="13239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7</xdr:row>
      <xdr:rowOff>123825</xdr:rowOff>
    </xdr:from>
    <xdr:to>
      <xdr:col>0</xdr:col>
      <xdr:colOff>1428750</xdr:colOff>
      <xdr:row>7</xdr:row>
      <xdr:rowOff>1133475</xdr:rowOff>
    </xdr:to>
    <xdr:pic>
      <xdr:nvPicPr>
        <xdr:cNvPr id="1029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6067425"/>
          <a:ext cx="13049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</xdr:row>
      <xdr:rowOff>123825</xdr:rowOff>
    </xdr:from>
    <xdr:to>
      <xdr:col>0</xdr:col>
      <xdr:colOff>1428750</xdr:colOff>
      <xdr:row>8</xdr:row>
      <xdr:rowOff>1038225</xdr:rowOff>
    </xdr:to>
    <xdr:pic>
      <xdr:nvPicPr>
        <xdr:cNvPr id="1030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7372350"/>
          <a:ext cx="1371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9</xdr:row>
      <xdr:rowOff>66675</xdr:rowOff>
    </xdr:from>
    <xdr:to>
      <xdr:col>0</xdr:col>
      <xdr:colOff>1428750</xdr:colOff>
      <xdr:row>9</xdr:row>
      <xdr:rowOff>942975</xdr:rowOff>
    </xdr:to>
    <xdr:pic>
      <xdr:nvPicPr>
        <xdr:cNvPr id="1031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" y="8429625"/>
          <a:ext cx="13430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10</xdr:row>
      <xdr:rowOff>66675</xdr:rowOff>
    </xdr:from>
    <xdr:to>
      <xdr:col>0</xdr:col>
      <xdr:colOff>1428750</xdr:colOff>
      <xdr:row>10</xdr:row>
      <xdr:rowOff>933450</xdr:rowOff>
    </xdr:to>
    <xdr:pic>
      <xdr:nvPicPr>
        <xdr:cNvPr id="1032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" y="9477375"/>
          <a:ext cx="13430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11</xdr:row>
      <xdr:rowOff>123825</xdr:rowOff>
    </xdr:from>
    <xdr:to>
      <xdr:col>0</xdr:col>
      <xdr:colOff>1428750</xdr:colOff>
      <xdr:row>11</xdr:row>
      <xdr:rowOff>866775</xdr:rowOff>
    </xdr:to>
    <xdr:pic>
      <xdr:nvPicPr>
        <xdr:cNvPr id="1033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10572750"/>
          <a:ext cx="1362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12</xdr:row>
      <xdr:rowOff>104775</xdr:rowOff>
    </xdr:from>
    <xdr:to>
      <xdr:col>0</xdr:col>
      <xdr:colOff>1495425</xdr:colOff>
      <xdr:row>13</xdr:row>
      <xdr:rowOff>371475</xdr:rowOff>
    </xdr:to>
    <xdr:pic>
      <xdr:nvPicPr>
        <xdr:cNvPr id="1034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7150" y="11477625"/>
          <a:ext cx="13716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</xdr:row>
      <xdr:rowOff>85725</xdr:rowOff>
    </xdr:from>
    <xdr:to>
      <xdr:col>0</xdr:col>
      <xdr:colOff>1428750</xdr:colOff>
      <xdr:row>14</xdr:row>
      <xdr:rowOff>933450</xdr:rowOff>
    </xdr:to>
    <xdr:pic>
      <xdr:nvPicPr>
        <xdr:cNvPr id="1035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0" y="12411075"/>
          <a:ext cx="13335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15</xdr:row>
      <xdr:rowOff>123825</xdr:rowOff>
    </xdr:from>
    <xdr:to>
      <xdr:col>0</xdr:col>
      <xdr:colOff>1495425</xdr:colOff>
      <xdr:row>16</xdr:row>
      <xdr:rowOff>342900</xdr:rowOff>
    </xdr:to>
    <xdr:pic>
      <xdr:nvPicPr>
        <xdr:cNvPr id="1036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3825" y="13449300"/>
          <a:ext cx="13049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17</xdr:row>
      <xdr:rowOff>114300</xdr:rowOff>
    </xdr:from>
    <xdr:to>
      <xdr:col>0</xdr:col>
      <xdr:colOff>1504950</xdr:colOff>
      <xdr:row>18</xdr:row>
      <xdr:rowOff>390525</xdr:rowOff>
    </xdr:to>
    <xdr:pic>
      <xdr:nvPicPr>
        <xdr:cNvPr id="1037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4300" y="14354175"/>
          <a:ext cx="13144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19</xdr:row>
      <xdr:rowOff>95250</xdr:rowOff>
    </xdr:from>
    <xdr:to>
      <xdr:col>0</xdr:col>
      <xdr:colOff>1428750</xdr:colOff>
      <xdr:row>19</xdr:row>
      <xdr:rowOff>781050</xdr:rowOff>
    </xdr:to>
    <xdr:pic>
      <xdr:nvPicPr>
        <xdr:cNvPr id="1038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775" y="15420975"/>
          <a:ext cx="13239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20</xdr:row>
      <xdr:rowOff>85725</xdr:rowOff>
    </xdr:from>
    <xdr:to>
      <xdr:col>0</xdr:col>
      <xdr:colOff>1428750</xdr:colOff>
      <xdr:row>20</xdr:row>
      <xdr:rowOff>962025</xdr:rowOff>
    </xdr:to>
    <xdr:pic>
      <xdr:nvPicPr>
        <xdr:cNvPr id="1039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9550" y="16363950"/>
          <a:ext cx="1219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361950</xdr:colOff>
      <xdr:row>0</xdr:row>
      <xdr:rowOff>133350</xdr:rowOff>
    </xdr:from>
    <xdr:to>
      <xdr:col>4</xdr:col>
      <xdr:colOff>38100</xdr:colOff>
      <xdr:row>0</xdr:row>
      <xdr:rowOff>438150</xdr:rowOff>
    </xdr:to>
    <xdr:pic>
      <xdr:nvPicPr>
        <xdr:cNvPr id="1040" name="Immagine 1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657475" y="133350"/>
          <a:ext cx="14097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21</xdr:row>
      <xdr:rowOff>95250</xdr:rowOff>
    </xdr:from>
    <xdr:to>
      <xdr:col>0</xdr:col>
      <xdr:colOff>1428750</xdr:colOff>
      <xdr:row>21</xdr:row>
      <xdr:rowOff>923925</xdr:rowOff>
    </xdr:to>
    <xdr:pic>
      <xdr:nvPicPr>
        <xdr:cNvPr id="1041" name="Immagine 19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2400" y="17402175"/>
          <a:ext cx="12763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22</xdr:row>
      <xdr:rowOff>66675</xdr:rowOff>
    </xdr:from>
    <xdr:to>
      <xdr:col>0</xdr:col>
      <xdr:colOff>1428750</xdr:colOff>
      <xdr:row>22</xdr:row>
      <xdr:rowOff>923925</xdr:rowOff>
    </xdr:to>
    <xdr:pic>
      <xdr:nvPicPr>
        <xdr:cNvPr id="1042" name="Immagine 20" descr="Valdama ACQUERELLO AQL01A+PI2FACRA+AQC01A lavabo da appoggio | Edilceram  Design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19075" y="18421350"/>
          <a:ext cx="12096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10" zoomScaleNormal="110" workbookViewId="0">
      <selection activeCell="F22" sqref="F22"/>
    </sheetView>
  </sheetViews>
  <sheetFormatPr defaultColWidth="8.85546875" defaultRowHeight="14.25"/>
  <cols>
    <col min="1" max="1" width="21.42578125" style="1" customWidth="1"/>
    <col min="2" max="4" width="13" style="1" customWidth="1"/>
    <col min="5" max="5" width="17.42578125" style="1" bestFit="1" customWidth="1"/>
    <col min="6" max="6" width="17.42578125" style="2" customWidth="1"/>
    <col min="7" max="7" width="18.42578125" style="1" customWidth="1"/>
    <col min="8" max="16384" width="8.85546875" style="1"/>
  </cols>
  <sheetData>
    <row r="1" spans="1:7" ht="47.25" customHeight="1" thickBot="1">
      <c r="A1" s="28"/>
      <c r="B1" s="28"/>
      <c r="C1" s="28"/>
      <c r="D1" s="28"/>
      <c r="E1" s="28"/>
      <c r="F1" s="28"/>
      <c r="G1" s="29"/>
    </row>
    <row r="2" spans="1:7" ht="15.75" thickBot="1">
      <c r="A2" s="19" t="s">
        <v>23</v>
      </c>
      <c r="B2" s="31" t="s">
        <v>9</v>
      </c>
      <c r="C2" s="31"/>
      <c r="D2" s="31"/>
      <c r="E2" s="16" t="s">
        <v>0</v>
      </c>
      <c r="F2" s="17" t="s">
        <v>25</v>
      </c>
      <c r="G2" s="20" t="s">
        <v>26</v>
      </c>
    </row>
    <row r="3" spans="1:7" ht="90" customHeight="1">
      <c r="A3" s="10"/>
      <c r="B3" s="32" t="s">
        <v>1</v>
      </c>
      <c r="C3" s="32"/>
      <c r="D3" s="32"/>
      <c r="E3" s="11">
        <v>270</v>
      </c>
      <c r="F3" s="12">
        <v>265</v>
      </c>
      <c r="G3" s="13">
        <f t="shared" ref="G3:G23" si="0">E3*F3</f>
        <v>71550</v>
      </c>
    </row>
    <row r="4" spans="1:7" ht="98.1" customHeight="1">
      <c r="A4" s="3"/>
      <c r="B4" s="24" t="s">
        <v>2</v>
      </c>
      <c r="C4" s="24"/>
      <c r="D4" s="24"/>
      <c r="E4" s="6">
        <v>460</v>
      </c>
      <c r="F4" s="4">
        <v>255</v>
      </c>
      <c r="G4" s="8">
        <f t="shared" si="0"/>
        <v>117300</v>
      </c>
    </row>
    <row r="5" spans="1:7" ht="102" customHeight="1">
      <c r="A5" s="3"/>
      <c r="B5" s="24" t="s">
        <v>3</v>
      </c>
      <c r="C5" s="24"/>
      <c r="D5" s="24"/>
      <c r="E5" s="6">
        <v>40</v>
      </c>
      <c r="F5" s="4">
        <v>245</v>
      </c>
      <c r="G5" s="8">
        <f t="shared" si="0"/>
        <v>9800</v>
      </c>
    </row>
    <row r="6" spans="1:7" ht="57.95" customHeight="1">
      <c r="A6" s="24"/>
      <c r="B6" s="24" t="s">
        <v>10</v>
      </c>
      <c r="C6" s="24"/>
      <c r="D6" s="24"/>
      <c r="E6" s="6">
        <v>15</v>
      </c>
      <c r="F6" s="4">
        <v>290</v>
      </c>
      <c r="G6" s="8">
        <f t="shared" si="0"/>
        <v>4350</v>
      </c>
    </row>
    <row r="7" spans="1:7" ht="57.95" customHeight="1">
      <c r="A7" s="24"/>
      <c r="B7" s="24" t="s">
        <v>11</v>
      </c>
      <c r="C7" s="24"/>
      <c r="D7" s="24"/>
      <c r="E7" s="6">
        <v>20</v>
      </c>
      <c r="F7" s="4">
        <v>270</v>
      </c>
      <c r="G7" s="8">
        <f t="shared" si="0"/>
        <v>5400</v>
      </c>
    </row>
    <row r="8" spans="1:7" ht="102.95" customHeight="1">
      <c r="A8" s="3"/>
      <c r="B8" s="24" t="s">
        <v>4</v>
      </c>
      <c r="C8" s="24"/>
      <c r="D8" s="24"/>
      <c r="E8" s="6">
        <v>7</v>
      </c>
      <c r="F8" s="4">
        <v>705</v>
      </c>
      <c r="G8" s="8">
        <f t="shared" si="0"/>
        <v>4935</v>
      </c>
    </row>
    <row r="9" spans="1:7" ht="87.95" customHeight="1">
      <c r="A9" s="3"/>
      <c r="B9" s="24" t="s">
        <v>5</v>
      </c>
      <c r="C9" s="24"/>
      <c r="D9" s="24"/>
      <c r="E9" s="6">
        <v>15</v>
      </c>
      <c r="F9" s="4">
        <v>705</v>
      </c>
      <c r="G9" s="8">
        <f t="shared" si="0"/>
        <v>10575</v>
      </c>
    </row>
    <row r="10" spans="1:7" ht="83.1" customHeight="1">
      <c r="A10" s="3"/>
      <c r="B10" s="24" t="s">
        <v>6</v>
      </c>
      <c r="C10" s="24"/>
      <c r="D10" s="24"/>
      <c r="E10" s="6">
        <v>78</v>
      </c>
      <c r="F10" s="4">
        <v>412</v>
      </c>
      <c r="G10" s="8">
        <f t="shared" si="0"/>
        <v>32136</v>
      </c>
    </row>
    <row r="11" spans="1:7" ht="81.95" customHeight="1">
      <c r="A11" s="3"/>
      <c r="B11" s="24" t="s">
        <v>7</v>
      </c>
      <c r="C11" s="24"/>
      <c r="D11" s="24"/>
      <c r="E11" s="6">
        <v>165</v>
      </c>
      <c r="F11" s="4">
        <v>323</v>
      </c>
      <c r="G11" s="8">
        <f t="shared" si="0"/>
        <v>53295</v>
      </c>
    </row>
    <row r="12" spans="1:7" ht="72.95" customHeight="1">
      <c r="A12" s="3"/>
      <c r="B12" s="24" t="s">
        <v>8</v>
      </c>
      <c r="C12" s="24"/>
      <c r="D12" s="24"/>
      <c r="E12" s="6">
        <v>40</v>
      </c>
      <c r="F12" s="4">
        <v>411</v>
      </c>
      <c r="G12" s="8">
        <f t="shared" si="0"/>
        <v>16440</v>
      </c>
    </row>
    <row r="13" spans="1:7" ht="38.1" customHeight="1">
      <c r="A13" s="3"/>
      <c r="B13" s="24" t="s">
        <v>13</v>
      </c>
      <c r="C13" s="24"/>
      <c r="D13" s="24"/>
      <c r="E13" s="6">
        <v>1</v>
      </c>
      <c r="F13" s="4">
        <v>370</v>
      </c>
      <c r="G13" s="8">
        <f t="shared" si="0"/>
        <v>370</v>
      </c>
    </row>
    <row r="14" spans="1:7" ht="38.1" customHeight="1">
      <c r="A14" s="3"/>
      <c r="B14" s="24" t="s">
        <v>12</v>
      </c>
      <c r="C14" s="24"/>
      <c r="D14" s="24"/>
      <c r="E14" s="6">
        <v>17</v>
      </c>
      <c r="F14" s="4">
        <v>370</v>
      </c>
      <c r="G14" s="8">
        <f t="shared" si="0"/>
        <v>6290</v>
      </c>
    </row>
    <row r="15" spans="1:7" ht="78.95" customHeight="1">
      <c r="A15" s="3"/>
      <c r="B15" s="24" t="s">
        <v>14</v>
      </c>
      <c r="C15" s="24"/>
      <c r="D15" s="24"/>
      <c r="E15" s="6">
        <v>54</v>
      </c>
      <c r="F15" s="4">
        <v>245</v>
      </c>
      <c r="G15" s="8">
        <f t="shared" si="0"/>
        <v>13230</v>
      </c>
    </row>
    <row r="16" spans="1:7" ht="36" customHeight="1">
      <c r="A16" s="24"/>
      <c r="B16" s="24" t="s">
        <v>15</v>
      </c>
      <c r="C16" s="24"/>
      <c r="D16" s="24"/>
      <c r="E16" s="6">
        <v>113</v>
      </c>
      <c r="F16" s="4">
        <v>500</v>
      </c>
      <c r="G16" s="8">
        <f t="shared" si="0"/>
        <v>56500</v>
      </c>
    </row>
    <row r="17" spans="1:7" ht="36" customHeight="1">
      <c r="A17" s="24"/>
      <c r="B17" s="24" t="s">
        <v>16</v>
      </c>
      <c r="C17" s="24"/>
      <c r="D17" s="24"/>
      <c r="E17" s="6">
        <v>104</v>
      </c>
      <c r="F17" s="4">
        <v>410</v>
      </c>
      <c r="G17" s="8">
        <f t="shared" si="0"/>
        <v>42640</v>
      </c>
    </row>
    <row r="18" spans="1:7" ht="42.95" customHeight="1">
      <c r="A18" s="24"/>
      <c r="B18" s="24" t="s">
        <v>17</v>
      </c>
      <c r="C18" s="24"/>
      <c r="D18" s="24"/>
      <c r="E18" s="6">
        <v>64</v>
      </c>
      <c r="F18" s="4">
        <v>365</v>
      </c>
      <c r="G18" s="8">
        <f t="shared" si="0"/>
        <v>23360</v>
      </c>
    </row>
    <row r="19" spans="1:7" ht="42.95" customHeight="1">
      <c r="A19" s="24"/>
      <c r="B19" s="24" t="s">
        <v>18</v>
      </c>
      <c r="C19" s="24"/>
      <c r="D19" s="24"/>
      <c r="E19" s="6">
        <v>19</v>
      </c>
      <c r="F19" s="4">
        <v>385</v>
      </c>
      <c r="G19" s="8">
        <f t="shared" si="0"/>
        <v>7315</v>
      </c>
    </row>
    <row r="20" spans="1:7" ht="75" customHeight="1">
      <c r="A20" s="3"/>
      <c r="B20" s="25" t="s">
        <v>19</v>
      </c>
      <c r="C20" s="26"/>
      <c r="D20" s="27"/>
      <c r="E20" s="6">
        <v>60</v>
      </c>
      <c r="F20" s="4">
        <v>390</v>
      </c>
      <c r="G20" s="8">
        <f t="shared" si="0"/>
        <v>23400</v>
      </c>
    </row>
    <row r="21" spans="1:7" ht="81" customHeight="1">
      <c r="A21" s="3"/>
      <c r="B21" s="25" t="s">
        <v>20</v>
      </c>
      <c r="C21" s="26"/>
      <c r="D21" s="27"/>
      <c r="E21" s="6">
        <v>42</v>
      </c>
      <c r="F21" s="14">
        <v>370</v>
      </c>
      <c r="G21" s="8">
        <f t="shared" si="0"/>
        <v>15540</v>
      </c>
    </row>
    <row r="22" spans="1:7" ht="83.1" customHeight="1">
      <c r="A22" s="3"/>
      <c r="B22" s="25" t="s">
        <v>21</v>
      </c>
      <c r="C22" s="26"/>
      <c r="D22" s="27"/>
      <c r="E22" s="6">
        <v>30</v>
      </c>
      <c r="F22" s="14">
        <v>410</v>
      </c>
      <c r="G22" s="8">
        <f t="shared" si="0"/>
        <v>12300</v>
      </c>
    </row>
    <row r="23" spans="1:7" ht="78" customHeight="1" thickBot="1">
      <c r="A23" s="5"/>
      <c r="B23" s="21" t="s">
        <v>22</v>
      </c>
      <c r="C23" s="22"/>
      <c r="D23" s="23"/>
      <c r="E23" s="7">
        <v>40</v>
      </c>
      <c r="F23" s="15">
        <v>529</v>
      </c>
      <c r="G23" s="9">
        <f t="shared" si="0"/>
        <v>21160</v>
      </c>
    </row>
    <row r="24" spans="1:7" ht="15.75" thickBot="1">
      <c r="A24" s="30" t="s">
        <v>24</v>
      </c>
      <c r="B24" s="31"/>
      <c r="C24" s="31"/>
      <c r="D24" s="31"/>
      <c r="E24" s="16">
        <f>SUM(E3:E23)</f>
        <v>1654</v>
      </c>
      <c r="F24" s="17"/>
      <c r="G24" s="18">
        <f>SUM(G3:G23)</f>
        <v>547886</v>
      </c>
    </row>
  </sheetData>
  <mergeCells count="27">
    <mergeCell ref="B5:D5"/>
    <mergeCell ref="B9:D9"/>
    <mergeCell ref="A1:G1"/>
    <mergeCell ref="A24:D24"/>
    <mergeCell ref="B18:D18"/>
    <mergeCell ref="B13:D13"/>
    <mergeCell ref="B14:D14"/>
    <mergeCell ref="B15:D15"/>
    <mergeCell ref="B16:D16"/>
    <mergeCell ref="B17:D17"/>
    <mergeCell ref="B10:D10"/>
    <mergeCell ref="B22:D22"/>
    <mergeCell ref="B11:D11"/>
    <mergeCell ref="B12:D12"/>
    <mergeCell ref="B2:D2"/>
    <mergeCell ref="B7:D7"/>
    <mergeCell ref="B3:D3"/>
    <mergeCell ref="B4:D4"/>
    <mergeCell ref="B23:D23"/>
    <mergeCell ref="A6:A7"/>
    <mergeCell ref="A16:A17"/>
    <mergeCell ref="A18:A19"/>
    <mergeCell ref="B19:D19"/>
    <mergeCell ref="B20:D20"/>
    <mergeCell ref="B21:D21"/>
    <mergeCell ref="B6:D6"/>
    <mergeCell ref="B8:D8"/>
  </mergeCells>
  <phoneticPr fontId="0" type="noConversion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2022-01-21T10:58:41Z</cp:lastPrinted>
  <dcterms:created xsi:type="dcterms:W3CDTF">2022-01-21T09:07:03Z</dcterms:created>
  <dcterms:modified xsi:type="dcterms:W3CDTF">2022-06-27T17:14:03Z</dcterms:modified>
</cp:coreProperties>
</file>